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255" windowHeight="8220"/>
  </bookViews>
  <sheets>
    <sheet name="IF邏輯" sheetId="5" r:id="rId1"/>
    <sheet name="IF" sheetId="6" r:id="rId2"/>
  </sheets>
  <calcPr calcId="125725"/>
</workbook>
</file>

<file path=xl/calcChain.xml><?xml version="1.0" encoding="utf-8"?>
<calcChain xmlns="http://schemas.openxmlformats.org/spreadsheetml/2006/main">
  <c r="D24" i="6"/>
  <c r="E24" s="1"/>
  <c r="D23"/>
  <c r="D22"/>
  <c r="E22" s="1"/>
  <c r="F21"/>
  <c r="E21"/>
  <c r="D21"/>
  <c r="E20"/>
  <c r="F20" s="1"/>
  <c r="D20"/>
  <c r="D19"/>
  <c r="D11" i="5"/>
  <c r="D10"/>
  <c r="D9"/>
  <c r="D8"/>
  <c r="D7"/>
  <c r="D6"/>
  <c r="F23" i="6" l="1"/>
  <c r="E19"/>
  <c r="F19" s="1"/>
  <c r="E23"/>
  <c r="F24"/>
  <c r="F22"/>
</calcChain>
</file>

<file path=xl/comments1.xml><?xml version="1.0" encoding="utf-8"?>
<comments xmlns="http://schemas.openxmlformats.org/spreadsheetml/2006/main">
  <authors>
    <author>TSUILING</author>
  </authors>
  <commentList>
    <comment ref="C6" authorId="0">
      <text>
        <r>
          <rPr>
            <sz val="12"/>
            <color indexed="81"/>
            <rFont val="新細明體"/>
            <family val="1"/>
            <charset val="136"/>
          </rPr>
          <t>按下</t>
        </r>
        <r>
          <rPr>
            <b/>
            <sz val="12"/>
            <color indexed="12"/>
            <rFont val="新細明體"/>
            <family val="1"/>
            <charset val="136"/>
          </rPr>
          <t>【插入函數】</t>
        </r>
        <r>
          <rPr>
            <sz val="12"/>
            <color indexed="81"/>
            <rFont val="新細明體"/>
            <family val="1"/>
            <charset val="136"/>
          </rPr>
          <t xml:space="preserve">
→選</t>
        </r>
        <r>
          <rPr>
            <b/>
            <sz val="12"/>
            <color indexed="12"/>
            <rFont val="Times New Roman"/>
            <family val="1"/>
          </rPr>
          <t xml:space="preserve"> IF </t>
        </r>
        <r>
          <rPr>
            <sz val="12"/>
            <color indexed="81"/>
            <rFont val="Times New Roman"/>
            <family val="1"/>
          </rPr>
          <t>(</t>
        </r>
        <r>
          <rPr>
            <sz val="12"/>
            <color indexed="81"/>
            <rFont val="新細明體"/>
            <family val="1"/>
            <charset val="136"/>
          </rPr>
          <t>邏輯類</t>
        </r>
        <r>
          <rPr>
            <sz val="12"/>
            <color indexed="81"/>
            <rFont val="Times New Roman"/>
            <family val="1"/>
          </rPr>
          <t xml:space="preserve">) 
</t>
        </r>
        <r>
          <rPr>
            <sz val="12"/>
            <color indexed="81"/>
            <rFont val="新細明體"/>
            <family val="1"/>
            <charset val="136"/>
          </rPr>
          <t>→第一格：點</t>
        </r>
        <r>
          <rPr>
            <sz val="12"/>
            <color indexed="81"/>
            <rFont val="Times New Roman"/>
            <family val="1"/>
          </rPr>
          <t xml:space="preserve"> </t>
        </r>
        <r>
          <rPr>
            <b/>
            <sz val="12"/>
            <color indexed="12"/>
            <rFont val="Times New Roman"/>
            <family val="1"/>
          </rPr>
          <t xml:space="preserve">B6 </t>
        </r>
        <r>
          <rPr>
            <sz val="12"/>
            <color indexed="81"/>
            <rFont val="新細明體"/>
            <family val="1"/>
            <charset val="136"/>
          </rPr>
          <t>輸入「</t>
        </r>
        <r>
          <rPr>
            <b/>
            <sz val="12"/>
            <color indexed="12"/>
            <rFont val="Times New Roman"/>
            <family val="1"/>
          </rPr>
          <t>&gt;=60</t>
        </r>
        <r>
          <rPr>
            <sz val="12"/>
            <color indexed="81"/>
            <rFont val="新細明體"/>
            <family val="1"/>
            <charset val="136"/>
          </rPr>
          <t>」</t>
        </r>
        <r>
          <rPr>
            <sz val="12"/>
            <color indexed="81"/>
            <rFont val="Times New Roman"/>
            <family val="1"/>
          </rPr>
          <t xml:space="preserve">
</t>
        </r>
        <r>
          <rPr>
            <sz val="12"/>
            <color indexed="81"/>
            <rFont val="新細明體"/>
            <family val="1"/>
            <charset val="136"/>
          </rPr>
          <t>→第二格：輸入「</t>
        </r>
        <r>
          <rPr>
            <b/>
            <sz val="12"/>
            <color indexed="12"/>
            <rFont val="新細明體"/>
            <family val="1"/>
            <charset val="136"/>
          </rPr>
          <t>合格</t>
        </r>
        <r>
          <rPr>
            <sz val="12"/>
            <color indexed="81"/>
            <rFont val="新細明體"/>
            <family val="1"/>
            <charset val="136"/>
          </rPr>
          <t>」</t>
        </r>
        <r>
          <rPr>
            <sz val="12"/>
            <color indexed="81"/>
            <rFont val="Times New Roman"/>
            <family val="1"/>
          </rPr>
          <t xml:space="preserve"> 
</t>
        </r>
        <r>
          <rPr>
            <sz val="12"/>
            <color indexed="81"/>
            <rFont val="新細明體"/>
            <family val="1"/>
            <charset val="136"/>
          </rPr>
          <t>→第三格：輸入「</t>
        </r>
        <r>
          <rPr>
            <b/>
            <sz val="12"/>
            <color indexed="12"/>
            <rFont val="Times New Roman"/>
            <family val="1"/>
          </rPr>
          <t>""</t>
        </r>
        <r>
          <rPr>
            <sz val="12"/>
            <color indexed="81"/>
            <rFont val="新細明體"/>
            <family val="1"/>
            <charset val="136"/>
          </rPr>
          <t>」</t>
        </r>
        <r>
          <rPr>
            <sz val="12"/>
            <color indexed="81"/>
            <rFont val="Times New Roman"/>
            <family val="1"/>
          </rPr>
          <t xml:space="preserve">  
</t>
        </r>
        <r>
          <rPr>
            <sz val="12"/>
            <color indexed="81"/>
            <rFont val="新細明體"/>
            <family val="1"/>
            <charset val="136"/>
          </rPr>
          <t>→按</t>
        </r>
        <r>
          <rPr>
            <sz val="12"/>
            <color indexed="81"/>
            <rFont val="Times New Roman"/>
            <family val="1"/>
          </rPr>
          <t>[</t>
        </r>
        <r>
          <rPr>
            <sz val="12"/>
            <color indexed="81"/>
            <rFont val="新細明體"/>
            <family val="1"/>
            <charset val="136"/>
          </rPr>
          <t>確定</t>
        </r>
        <r>
          <rPr>
            <sz val="12"/>
            <color indexed="81"/>
            <rFont val="Times New Roman"/>
            <family val="1"/>
          </rPr>
          <t xml:space="preserve">]   
</t>
        </r>
        <r>
          <rPr>
            <sz val="12"/>
            <color indexed="81"/>
            <rFont val="新細明體"/>
            <family val="1"/>
            <charset val="136"/>
          </rPr>
          <t>→自動填滿到</t>
        </r>
        <r>
          <rPr>
            <sz val="12"/>
            <color indexed="81"/>
            <rFont val="Times New Roman"/>
            <family val="1"/>
          </rPr>
          <t xml:space="preserve"> C11</t>
        </r>
      </text>
    </comment>
  </commentList>
</comments>
</file>

<file path=xl/sharedStrings.xml><?xml version="1.0" encoding="utf-8"?>
<sst xmlns="http://schemas.openxmlformats.org/spreadsheetml/2006/main" count="40" uniqueCount="24">
  <si>
    <t>各類函數多認識</t>
    <phoneticPr fontId="9" type="noConversion"/>
  </si>
  <si>
    <t>【邏輯類】函數</t>
    <phoneticPr fontId="9" type="noConversion"/>
  </si>
  <si>
    <t>IF (要判斷的條件，符合條件要執行的敘述，不符合條件要執行的敘述)</t>
    <phoneticPr fontId="15" type="noConversion"/>
  </si>
  <si>
    <t>姓名：</t>
    <phoneticPr fontId="16" type="noConversion"/>
  </si>
  <si>
    <t>成績：</t>
    <phoneticPr fontId="16" type="noConversion"/>
  </si>
  <si>
    <t>合格否：</t>
    <phoneticPr fontId="16" type="noConversion"/>
  </si>
  <si>
    <t>參考解答</t>
    <phoneticPr fontId="9" type="noConversion"/>
  </si>
  <si>
    <t>AMY</t>
  </si>
  <si>
    <t>ANDY</t>
    <phoneticPr fontId="3" type="noConversion"/>
  </si>
  <si>
    <t>BETTY</t>
  </si>
  <si>
    <t>CANDY</t>
  </si>
  <si>
    <t>JACK</t>
  </si>
  <si>
    <t>LINDA</t>
    <phoneticPr fontId="3" type="noConversion"/>
  </si>
  <si>
    <t>Ｄ欄請判斷：如果兩科皆達60分則標示合格</t>
    <phoneticPr fontId="3" type="noConversion"/>
  </si>
  <si>
    <t>Ｅ欄請判斷：只要有一科達60分則標示備取</t>
    <phoneticPr fontId="3" type="noConversion"/>
  </si>
  <si>
    <t>Ｆ欄請判斷：是否為合格或備取者，如果是則標示Yes</t>
    <phoneticPr fontId="3" type="noConversion"/>
  </si>
  <si>
    <t>姓名</t>
    <phoneticPr fontId="16" type="noConversion"/>
  </si>
  <si>
    <t>國文</t>
    <phoneticPr fontId="16" type="noConversion"/>
  </si>
  <si>
    <t>英文</t>
    <phoneticPr fontId="16" type="noConversion"/>
  </si>
  <si>
    <t>合格否</t>
    <phoneticPr fontId="16" type="noConversion"/>
  </si>
  <si>
    <t>備取否</t>
    <phoneticPr fontId="16" type="noConversion"/>
  </si>
  <si>
    <t>合格或備取</t>
    <phoneticPr fontId="16" type="noConversion"/>
  </si>
  <si>
    <t>ANDY</t>
    <phoneticPr fontId="3" type="noConversion"/>
  </si>
  <si>
    <t>LINDA</t>
    <phoneticPr fontId="3" type="noConversion"/>
  </si>
</sst>
</file>

<file path=xl/styles.xml><?xml version="1.0" encoding="utf-8"?>
<styleSheet xmlns="http://schemas.openxmlformats.org/spreadsheetml/2006/main">
  <numFmts count="4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</numFmts>
  <fonts count="25">
    <font>
      <sz val="12"/>
      <color theme="1"/>
      <name val="新細明體"/>
      <family val="2"/>
      <charset val="136"/>
    </font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theme="1"/>
      <name val="新細明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sz val="9"/>
      <name val="新細明體"/>
      <family val="2"/>
      <charset val="136"/>
    </font>
    <font>
      <sz val="9"/>
      <name val="細明體"/>
      <family val="3"/>
      <charset val="136"/>
    </font>
    <font>
      <b/>
      <sz val="20"/>
      <color indexed="18"/>
      <name val="新細明體"/>
      <family val="1"/>
      <charset val="136"/>
    </font>
    <font>
      <sz val="10"/>
      <color indexed="18"/>
      <name val="新細明體"/>
      <family val="1"/>
      <charset val="136"/>
    </font>
    <font>
      <sz val="12"/>
      <name val="Times New Roman"/>
      <family val="1"/>
    </font>
    <font>
      <b/>
      <sz val="14"/>
      <color indexed="12"/>
      <name val="新細明體"/>
      <family val="1"/>
      <charset val="136"/>
    </font>
    <font>
      <sz val="14"/>
      <color indexed="8"/>
      <name val="新細明體"/>
      <family val="1"/>
      <charset val="136"/>
    </font>
    <font>
      <sz val="22"/>
      <color indexed="18"/>
      <name val="Abadi MT Condensed Extra Bold"/>
      <family val="2"/>
    </font>
    <font>
      <b/>
      <sz val="24"/>
      <color indexed="9"/>
      <name val="新細明體"/>
      <family val="1"/>
      <charset val="136"/>
    </font>
    <font>
      <b/>
      <sz val="12"/>
      <color indexed="9"/>
      <name val="細明體"/>
      <family val="3"/>
      <charset val="136"/>
    </font>
    <font>
      <b/>
      <sz val="12"/>
      <color indexed="9"/>
      <name val="Times New Roman"/>
      <family val="1"/>
    </font>
    <font>
      <sz val="12"/>
      <color indexed="81"/>
      <name val="新細明體"/>
      <family val="1"/>
      <charset val="136"/>
    </font>
    <font>
      <b/>
      <sz val="12"/>
      <color indexed="12"/>
      <name val="新細明體"/>
      <family val="1"/>
      <charset val="136"/>
    </font>
    <font>
      <b/>
      <sz val="12"/>
      <color indexed="12"/>
      <name val="Times New Roman"/>
      <family val="1"/>
    </font>
    <font>
      <sz val="12"/>
      <color indexed="81"/>
      <name val="Times New Roman"/>
      <family val="1"/>
    </font>
    <font>
      <b/>
      <sz val="12"/>
      <name val="新細明體"/>
      <family val="1"/>
      <charset val="136"/>
    </font>
    <font>
      <b/>
      <sz val="12"/>
      <color indexed="16"/>
      <name val="新細明體"/>
      <family val="1"/>
      <charset val="136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>
      <alignment vertical="center"/>
    </xf>
    <xf numFmtId="0" fontId="2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0" borderId="0"/>
    <xf numFmtId="0" fontId="6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10" fillId="5" borderId="0" xfId="3" applyFont="1" applyFill="1" applyBorder="1"/>
    <xf numFmtId="0" fontId="2" fillId="5" borderId="0" xfId="3" applyFont="1" applyFill="1" applyBorder="1"/>
    <xf numFmtId="0" fontId="11" fillId="5" borderId="0" xfId="3" applyFont="1" applyFill="1" applyBorder="1"/>
    <xf numFmtId="0" fontId="12" fillId="0" borderId="0" xfId="3" applyFont="1"/>
    <xf numFmtId="0" fontId="13" fillId="6" borderId="0" xfId="3" applyFont="1" applyFill="1" applyBorder="1"/>
    <xf numFmtId="0" fontId="2" fillId="6" borderId="0" xfId="3" applyFont="1" applyFill="1" applyBorder="1"/>
    <xf numFmtId="0" fontId="14" fillId="3" borderId="0" xfId="3" applyFont="1" applyFill="1" applyBorder="1"/>
    <xf numFmtId="0" fontId="2" fillId="4" borderId="1" xfId="3" applyFont="1" applyFill="1" applyBorder="1" applyAlignment="1">
      <alignment horizontal="center"/>
    </xf>
    <xf numFmtId="0" fontId="2" fillId="4" borderId="4" xfId="3" applyFont="1" applyFill="1" applyBorder="1" applyAlignment="1">
      <alignment horizontal="center"/>
    </xf>
    <xf numFmtId="0" fontId="17" fillId="7" borderId="5" xfId="3" applyFont="1" applyFill="1" applyBorder="1" applyAlignment="1">
      <alignment horizontal="center"/>
    </xf>
    <xf numFmtId="0" fontId="12" fillId="0" borderId="1" xfId="3" applyFont="1" applyFill="1" applyBorder="1" applyAlignment="1">
      <alignment horizontal="center"/>
    </xf>
    <xf numFmtId="0" fontId="12" fillId="0" borderId="4" xfId="3" applyFont="1" applyBorder="1" applyAlignment="1">
      <alignment horizontal="center"/>
    </xf>
    <xf numFmtId="0" fontId="18" fillId="7" borderId="3" xfId="3" applyFont="1" applyFill="1" applyBorder="1" applyAlignment="1">
      <alignment horizontal="center"/>
    </xf>
    <xf numFmtId="0" fontId="18" fillId="7" borderId="2" xfId="3" applyFont="1" applyFill="1" applyBorder="1" applyAlignment="1">
      <alignment horizontal="center"/>
    </xf>
    <xf numFmtId="0" fontId="2" fillId="0" borderId="0" xfId="1">
      <alignment vertical="center"/>
    </xf>
    <xf numFmtId="0" fontId="23" fillId="0" borderId="0" xfId="1" applyFont="1" applyFill="1" applyBorder="1" applyAlignment="1">
      <alignment wrapText="1"/>
    </xf>
    <xf numFmtId="0" fontId="23" fillId="6" borderId="0" xfId="1" applyFont="1" applyFill="1" applyBorder="1" applyAlignment="1">
      <alignment horizontal="center"/>
    </xf>
    <xf numFmtId="0" fontId="23" fillId="8" borderId="0" xfId="1" applyFont="1" applyFill="1" applyBorder="1" applyAlignment="1">
      <alignment horizontal="center"/>
    </xf>
    <xf numFmtId="0" fontId="23" fillId="4" borderId="0" xfId="1" applyFont="1" applyFill="1" applyBorder="1" applyAlignment="1">
      <alignment horizontal="center"/>
    </xf>
    <xf numFmtId="0" fontId="23" fillId="3" borderId="0" xfId="1" applyFont="1" applyFill="1" applyBorder="1" applyAlignment="1">
      <alignment horizontal="center"/>
    </xf>
    <xf numFmtId="0" fontId="24" fillId="8" borderId="0" xfId="1" applyFont="1" applyFill="1" applyBorder="1" applyAlignment="1">
      <alignment horizontal="center"/>
    </xf>
    <xf numFmtId="0" fontId="24" fillId="4" borderId="0" xfId="1" applyFont="1" applyFill="1" applyBorder="1" applyAlignment="1">
      <alignment horizontal="center"/>
    </xf>
    <xf numFmtId="0" fontId="24" fillId="3" borderId="0" xfId="1" applyFont="1" applyFill="1" applyBorder="1" applyAlignment="1">
      <alignment horizontal="center"/>
    </xf>
  </cellXfs>
  <cellStyles count="16">
    <cellStyle name="一般" xfId="0" builtinId="0"/>
    <cellStyle name="一般 2" xfId="1"/>
    <cellStyle name="一般 2 2" xfId="3"/>
    <cellStyle name="一般 3" xfId="4"/>
    <cellStyle name="一般 4" xfId="15"/>
    <cellStyle name="千分位 2" xfId="5"/>
    <cellStyle name="千分位 2 2" xfId="6"/>
    <cellStyle name="千分位[0] 2" xfId="7"/>
    <cellStyle name="千分位[0] 3" xfId="2"/>
    <cellStyle name="中等 2" xfId="8"/>
    <cellStyle name="百分比 2" xfId="9"/>
    <cellStyle name="百分比 3" xfId="10"/>
    <cellStyle name="貨幣 [0] 2" xfId="11"/>
    <cellStyle name="貨幣 [0] 3" xfId="12"/>
    <cellStyle name="貨幣 2" xfId="13"/>
    <cellStyle name="貨幣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showGridLines="0" tabSelected="1" workbookViewId="0">
      <selection activeCell="E16" sqref="E16"/>
    </sheetView>
  </sheetViews>
  <sheetFormatPr defaultColWidth="14.625" defaultRowHeight="15.75"/>
  <cols>
    <col min="1" max="7" width="16" style="4" customWidth="1"/>
    <col min="8" max="256" width="14.625" style="4"/>
    <col min="257" max="263" width="16" style="4" customWidth="1"/>
    <col min="264" max="512" width="14.625" style="4"/>
    <col min="513" max="519" width="16" style="4" customWidth="1"/>
    <col min="520" max="768" width="14.625" style="4"/>
    <col min="769" max="775" width="16" style="4" customWidth="1"/>
    <col min="776" max="1024" width="14.625" style="4"/>
    <col min="1025" max="1031" width="16" style="4" customWidth="1"/>
    <col min="1032" max="1280" width="14.625" style="4"/>
    <col min="1281" max="1287" width="16" style="4" customWidth="1"/>
    <col min="1288" max="1536" width="14.625" style="4"/>
    <col min="1537" max="1543" width="16" style="4" customWidth="1"/>
    <col min="1544" max="1792" width="14.625" style="4"/>
    <col min="1793" max="1799" width="16" style="4" customWidth="1"/>
    <col min="1800" max="2048" width="14.625" style="4"/>
    <col min="2049" max="2055" width="16" style="4" customWidth="1"/>
    <col min="2056" max="2304" width="14.625" style="4"/>
    <col min="2305" max="2311" width="16" style="4" customWidth="1"/>
    <col min="2312" max="2560" width="14.625" style="4"/>
    <col min="2561" max="2567" width="16" style="4" customWidth="1"/>
    <col min="2568" max="2816" width="14.625" style="4"/>
    <col min="2817" max="2823" width="16" style="4" customWidth="1"/>
    <col min="2824" max="3072" width="14.625" style="4"/>
    <col min="3073" max="3079" width="16" style="4" customWidth="1"/>
    <col min="3080" max="3328" width="14.625" style="4"/>
    <col min="3329" max="3335" width="16" style="4" customWidth="1"/>
    <col min="3336" max="3584" width="14.625" style="4"/>
    <col min="3585" max="3591" width="16" style="4" customWidth="1"/>
    <col min="3592" max="3840" width="14.625" style="4"/>
    <col min="3841" max="3847" width="16" style="4" customWidth="1"/>
    <col min="3848" max="4096" width="14.625" style="4"/>
    <col min="4097" max="4103" width="16" style="4" customWidth="1"/>
    <col min="4104" max="4352" width="14.625" style="4"/>
    <col min="4353" max="4359" width="16" style="4" customWidth="1"/>
    <col min="4360" max="4608" width="14.625" style="4"/>
    <col min="4609" max="4615" width="16" style="4" customWidth="1"/>
    <col min="4616" max="4864" width="14.625" style="4"/>
    <col min="4865" max="4871" width="16" style="4" customWidth="1"/>
    <col min="4872" max="5120" width="14.625" style="4"/>
    <col min="5121" max="5127" width="16" style="4" customWidth="1"/>
    <col min="5128" max="5376" width="14.625" style="4"/>
    <col min="5377" max="5383" width="16" style="4" customWidth="1"/>
    <col min="5384" max="5632" width="14.625" style="4"/>
    <col min="5633" max="5639" width="16" style="4" customWidth="1"/>
    <col min="5640" max="5888" width="14.625" style="4"/>
    <col min="5889" max="5895" width="16" style="4" customWidth="1"/>
    <col min="5896" max="6144" width="14.625" style="4"/>
    <col min="6145" max="6151" width="16" style="4" customWidth="1"/>
    <col min="6152" max="6400" width="14.625" style="4"/>
    <col min="6401" max="6407" width="16" style="4" customWidth="1"/>
    <col min="6408" max="6656" width="14.625" style="4"/>
    <col min="6657" max="6663" width="16" style="4" customWidth="1"/>
    <col min="6664" max="6912" width="14.625" style="4"/>
    <col min="6913" max="6919" width="16" style="4" customWidth="1"/>
    <col min="6920" max="7168" width="14.625" style="4"/>
    <col min="7169" max="7175" width="16" style="4" customWidth="1"/>
    <col min="7176" max="7424" width="14.625" style="4"/>
    <col min="7425" max="7431" width="16" style="4" customWidth="1"/>
    <col min="7432" max="7680" width="14.625" style="4"/>
    <col min="7681" max="7687" width="16" style="4" customWidth="1"/>
    <col min="7688" max="7936" width="14.625" style="4"/>
    <col min="7937" max="7943" width="16" style="4" customWidth="1"/>
    <col min="7944" max="8192" width="14.625" style="4"/>
    <col min="8193" max="8199" width="16" style="4" customWidth="1"/>
    <col min="8200" max="8448" width="14.625" style="4"/>
    <col min="8449" max="8455" width="16" style="4" customWidth="1"/>
    <col min="8456" max="8704" width="14.625" style="4"/>
    <col min="8705" max="8711" width="16" style="4" customWidth="1"/>
    <col min="8712" max="8960" width="14.625" style="4"/>
    <col min="8961" max="8967" width="16" style="4" customWidth="1"/>
    <col min="8968" max="9216" width="14.625" style="4"/>
    <col min="9217" max="9223" width="16" style="4" customWidth="1"/>
    <col min="9224" max="9472" width="14.625" style="4"/>
    <col min="9473" max="9479" width="16" style="4" customWidth="1"/>
    <col min="9480" max="9728" width="14.625" style="4"/>
    <col min="9729" max="9735" width="16" style="4" customWidth="1"/>
    <col min="9736" max="9984" width="14.625" style="4"/>
    <col min="9985" max="9991" width="16" style="4" customWidth="1"/>
    <col min="9992" max="10240" width="14.625" style="4"/>
    <col min="10241" max="10247" width="16" style="4" customWidth="1"/>
    <col min="10248" max="10496" width="14.625" style="4"/>
    <col min="10497" max="10503" width="16" style="4" customWidth="1"/>
    <col min="10504" max="10752" width="14.625" style="4"/>
    <col min="10753" max="10759" width="16" style="4" customWidth="1"/>
    <col min="10760" max="11008" width="14.625" style="4"/>
    <col min="11009" max="11015" width="16" style="4" customWidth="1"/>
    <col min="11016" max="11264" width="14.625" style="4"/>
    <col min="11265" max="11271" width="16" style="4" customWidth="1"/>
    <col min="11272" max="11520" width="14.625" style="4"/>
    <col min="11521" max="11527" width="16" style="4" customWidth="1"/>
    <col min="11528" max="11776" width="14.625" style="4"/>
    <col min="11777" max="11783" width="16" style="4" customWidth="1"/>
    <col min="11784" max="12032" width="14.625" style="4"/>
    <col min="12033" max="12039" width="16" style="4" customWidth="1"/>
    <col min="12040" max="12288" width="14.625" style="4"/>
    <col min="12289" max="12295" width="16" style="4" customWidth="1"/>
    <col min="12296" max="12544" width="14.625" style="4"/>
    <col min="12545" max="12551" width="16" style="4" customWidth="1"/>
    <col min="12552" max="12800" width="14.625" style="4"/>
    <col min="12801" max="12807" width="16" style="4" customWidth="1"/>
    <col min="12808" max="13056" width="14.625" style="4"/>
    <col min="13057" max="13063" width="16" style="4" customWidth="1"/>
    <col min="13064" max="13312" width="14.625" style="4"/>
    <col min="13313" max="13319" width="16" style="4" customWidth="1"/>
    <col min="13320" max="13568" width="14.625" style="4"/>
    <col min="13569" max="13575" width="16" style="4" customWidth="1"/>
    <col min="13576" max="13824" width="14.625" style="4"/>
    <col min="13825" max="13831" width="16" style="4" customWidth="1"/>
    <col min="13832" max="14080" width="14.625" style="4"/>
    <col min="14081" max="14087" width="16" style="4" customWidth="1"/>
    <col min="14088" max="14336" width="14.625" style="4"/>
    <col min="14337" max="14343" width="16" style="4" customWidth="1"/>
    <col min="14344" max="14592" width="14.625" style="4"/>
    <col min="14593" max="14599" width="16" style="4" customWidth="1"/>
    <col min="14600" max="14848" width="14.625" style="4"/>
    <col min="14849" max="14855" width="16" style="4" customWidth="1"/>
    <col min="14856" max="15104" width="14.625" style="4"/>
    <col min="15105" max="15111" width="16" style="4" customWidth="1"/>
    <col min="15112" max="15360" width="14.625" style="4"/>
    <col min="15361" max="15367" width="16" style="4" customWidth="1"/>
    <col min="15368" max="15616" width="14.625" style="4"/>
    <col min="15617" max="15623" width="16" style="4" customWidth="1"/>
    <col min="15624" max="15872" width="14.625" style="4"/>
    <col min="15873" max="15879" width="16" style="4" customWidth="1"/>
    <col min="15880" max="16128" width="14.625" style="4"/>
    <col min="16129" max="16135" width="16" style="4" customWidth="1"/>
    <col min="16136" max="16384" width="14.625" style="4"/>
  </cols>
  <sheetData>
    <row r="1" spans="1:7" ht="27.75">
      <c r="A1" s="1" t="s">
        <v>0</v>
      </c>
      <c r="B1" s="2"/>
      <c r="C1" s="3"/>
      <c r="D1" s="2"/>
      <c r="E1" s="2"/>
      <c r="F1" s="2"/>
      <c r="G1" s="2"/>
    </row>
    <row r="2" spans="1:7" ht="19.5">
      <c r="A2" s="5" t="s">
        <v>1</v>
      </c>
      <c r="B2" s="6"/>
      <c r="C2" s="6"/>
      <c r="D2" s="6"/>
      <c r="E2" s="6"/>
      <c r="F2" s="6"/>
      <c r="G2" s="6"/>
    </row>
    <row r="3" spans="1:7" ht="19.5">
      <c r="A3" s="7" t="s">
        <v>2</v>
      </c>
      <c r="B3" s="7"/>
      <c r="C3" s="7"/>
      <c r="D3" s="7"/>
      <c r="E3" s="7"/>
      <c r="F3" s="7"/>
      <c r="G3" s="7"/>
    </row>
    <row r="4" spans="1:7" ht="16.5" thickBot="1"/>
    <row r="5" spans="1:7" ht="17.25" thickBot="1">
      <c r="A5" s="8" t="s">
        <v>3</v>
      </c>
      <c r="B5" s="8" t="s">
        <v>4</v>
      </c>
      <c r="C5" s="9" t="s">
        <v>5</v>
      </c>
      <c r="D5" s="10" t="s">
        <v>6</v>
      </c>
    </row>
    <row r="6" spans="1:7">
      <c r="A6" s="11" t="s">
        <v>7</v>
      </c>
      <c r="B6" s="11">
        <v>92</v>
      </c>
      <c r="C6" s="12"/>
      <c r="D6" s="13" t="str">
        <f t="shared" ref="D6:D11" si="0">IF(B6&gt;=60,"合格","")</f>
        <v>合格</v>
      </c>
    </row>
    <row r="7" spans="1:7">
      <c r="A7" s="11" t="s">
        <v>8</v>
      </c>
      <c r="B7" s="11">
        <v>55</v>
      </c>
      <c r="C7" s="12"/>
      <c r="D7" s="13" t="str">
        <f t="shared" si="0"/>
        <v/>
      </c>
    </row>
    <row r="8" spans="1:7">
      <c r="A8" s="11" t="s">
        <v>9</v>
      </c>
      <c r="B8" s="11">
        <v>76</v>
      </c>
      <c r="C8" s="12"/>
      <c r="D8" s="13" t="str">
        <f t="shared" si="0"/>
        <v>合格</v>
      </c>
    </row>
    <row r="9" spans="1:7">
      <c r="A9" s="11" t="s">
        <v>10</v>
      </c>
      <c r="B9" s="11">
        <v>51</v>
      </c>
      <c r="C9" s="12"/>
      <c r="D9" s="13" t="str">
        <f t="shared" si="0"/>
        <v/>
      </c>
    </row>
    <row r="10" spans="1:7">
      <c r="A10" s="11" t="s">
        <v>11</v>
      </c>
      <c r="B10" s="11">
        <v>90</v>
      </c>
      <c r="C10" s="12"/>
      <c r="D10" s="13" t="str">
        <f t="shared" si="0"/>
        <v>合格</v>
      </c>
    </row>
    <row r="11" spans="1:7" ht="16.5" thickBot="1">
      <c r="A11" s="11" t="s">
        <v>12</v>
      </c>
      <c r="B11" s="11">
        <v>68</v>
      </c>
      <c r="C11" s="12"/>
      <c r="D11" s="14" t="str">
        <f t="shared" si="0"/>
        <v>合格</v>
      </c>
    </row>
  </sheetData>
  <phoneticPr fontId="8" type="noConversion"/>
  <printOptions headings="1"/>
  <pageMargins left="0.39370078740157483" right="0.19685039370078741" top="0.39370078740157483" bottom="0.39370078740157483" header="0.51181102362204722" footer="0.51181102362204722"/>
  <pageSetup paperSize="9" orientation="portrait" cellComments="asDisplayed" horizontalDpi="360" verticalDpi="36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H14" sqref="H14"/>
    </sheetView>
  </sheetViews>
  <sheetFormatPr defaultRowHeight="16.5"/>
  <cols>
    <col min="1" max="3" width="9" style="15"/>
    <col min="4" max="6" width="13.625" style="15" customWidth="1"/>
    <col min="7" max="259" width="9" style="15"/>
    <col min="260" max="262" width="13.625" style="15" customWidth="1"/>
    <col min="263" max="515" width="9" style="15"/>
    <col min="516" max="518" width="13.625" style="15" customWidth="1"/>
    <col min="519" max="771" width="9" style="15"/>
    <col min="772" max="774" width="13.625" style="15" customWidth="1"/>
    <col min="775" max="1027" width="9" style="15"/>
    <col min="1028" max="1030" width="13.625" style="15" customWidth="1"/>
    <col min="1031" max="1283" width="9" style="15"/>
    <col min="1284" max="1286" width="13.625" style="15" customWidth="1"/>
    <col min="1287" max="1539" width="9" style="15"/>
    <col min="1540" max="1542" width="13.625" style="15" customWidth="1"/>
    <col min="1543" max="1795" width="9" style="15"/>
    <col min="1796" max="1798" width="13.625" style="15" customWidth="1"/>
    <col min="1799" max="2051" width="9" style="15"/>
    <col min="2052" max="2054" width="13.625" style="15" customWidth="1"/>
    <col min="2055" max="2307" width="9" style="15"/>
    <col min="2308" max="2310" width="13.625" style="15" customWidth="1"/>
    <col min="2311" max="2563" width="9" style="15"/>
    <col min="2564" max="2566" width="13.625" style="15" customWidth="1"/>
    <col min="2567" max="2819" width="9" style="15"/>
    <col min="2820" max="2822" width="13.625" style="15" customWidth="1"/>
    <col min="2823" max="3075" width="9" style="15"/>
    <col min="3076" max="3078" width="13.625" style="15" customWidth="1"/>
    <col min="3079" max="3331" width="9" style="15"/>
    <col min="3332" max="3334" width="13.625" style="15" customWidth="1"/>
    <col min="3335" max="3587" width="9" style="15"/>
    <col min="3588" max="3590" width="13.625" style="15" customWidth="1"/>
    <col min="3591" max="3843" width="9" style="15"/>
    <col min="3844" max="3846" width="13.625" style="15" customWidth="1"/>
    <col min="3847" max="4099" width="9" style="15"/>
    <col min="4100" max="4102" width="13.625" style="15" customWidth="1"/>
    <col min="4103" max="4355" width="9" style="15"/>
    <col min="4356" max="4358" width="13.625" style="15" customWidth="1"/>
    <col min="4359" max="4611" width="9" style="15"/>
    <col min="4612" max="4614" width="13.625" style="15" customWidth="1"/>
    <col min="4615" max="4867" width="9" style="15"/>
    <col min="4868" max="4870" width="13.625" style="15" customWidth="1"/>
    <col min="4871" max="5123" width="9" style="15"/>
    <col min="5124" max="5126" width="13.625" style="15" customWidth="1"/>
    <col min="5127" max="5379" width="9" style="15"/>
    <col min="5380" max="5382" width="13.625" style="15" customWidth="1"/>
    <col min="5383" max="5635" width="9" style="15"/>
    <col min="5636" max="5638" width="13.625" style="15" customWidth="1"/>
    <col min="5639" max="5891" width="9" style="15"/>
    <col min="5892" max="5894" width="13.625" style="15" customWidth="1"/>
    <col min="5895" max="6147" width="9" style="15"/>
    <col min="6148" max="6150" width="13.625" style="15" customWidth="1"/>
    <col min="6151" max="6403" width="9" style="15"/>
    <col min="6404" max="6406" width="13.625" style="15" customWidth="1"/>
    <col min="6407" max="6659" width="9" style="15"/>
    <col min="6660" max="6662" width="13.625" style="15" customWidth="1"/>
    <col min="6663" max="6915" width="9" style="15"/>
    <col min="6916" max="6918" width="13.625" style="15" customWidth="1"/>
    <col min="6919" max="7171" width="9" style="15"/>
    <col min="7172" max="7174" width="13.625" style="15" customWidth="1"/>
    <col min="7175" max="7427" width="9" style="15"/>
    <col min="7428" max="7430" width="13.625" style="15" customWidth="1"/>
    <col min="7431" max="7683" width="9" style="15"/>
    <col min="7684" max="7686" width="13.625" style="15" customWidth="1"/>
    <col min="7687" max="7939" width="9" style="15"/>
    <col min="7940" max="7942" width="13.625" style="15" customWidth="1"/>
    <col min="7943" max="8195" width="9" style="15"/>
    <col min="8196" max="8198" width="13.625" style="15" customWidth="1"/>
    <col min="8199" max="8451" width="9" style="15"/>
    <col min="8452" max="8454" width="13.625" style="15" customWidth="1"/>
    <col min="8455" max="8707" width="9" style="15"/>
    <col min="8708" max="8710" width="13.625" style="15" customWidth="1"/>
    <col min="8711" max="8963" width="9" style="15"/>
    <col min="8964" max="8966" width="13.625" style="15" customWidth="1"/>
    <col min="8967" max="9219" width="9" style="15"/>
    <col min="9220" max="9222" width="13.625" style="15" customWidth="1"/>
    <col min="9223" max="9475" width="9" style="15"/>
    <col min="9476" max="9478" width="13.625" style="15" customWidth="1"/>
    <col min="9479" max="9731" width="9" style="15"/>
    <col min="9732" max="9734" width="13.625" style="15" customWidth="1"/>
    <col min="9735" max="9987" width="9" style="15"/>
    <col min="9988" max="9990" width="13.625" style="15" customWidth="1"/>
    <col min="9991" max="10243" width="9" style="15"/>
    <col min="10244" max="10246" width="13.625" style="15" customWidth="1"/>
    <col min="10247" max="10499" width="9" style="15"/>
    <col min="10500" max="10502" width="13.625" style="15" customWidth="1"/>
    <col min="10503" max="10755" width="9" style="15"/>
    <col min="10756" max="10758" width="13.625" style="15" customWidth="1"/>
    <col min="10759" max="11011" width="9" style="15"/>
    <col min="11012" max="11014" width="13.625" style="15" customWidth="1"/>
    <col min="11015" max="11267" width="9" style="15"/>
    <col min="11268" max="11270" width="13.625" style="15" customWidth="1"/>
    <col min="11271" max="11523" width="9" style="15"/>
    <col min="11524" max="11526" width="13.625" style="15" customWidth="1"/>
    <col min="11527" max="11779" width="9" style="15"/>
    <col min="11780" max="11782" width="13.625" style="15" customWidth="1"/>
    <col min="11783" max="12035" width="9" style="15"/>
    <col min="12036" max="12038" width="13.625" style="15" customWidth="1"/>
    <col min="12039" max="12291" width="9" style="15"/>
    <col min="12292" max="12294" width="13.625" style="15" customWidth="1"/>
    <col min="12295" max="12547" width="9" style="15"/>
    <col min="12548" max="12550" width="13.625" style="15" customWidth="1"/>
    <col min="12551" max="12803" width="9" style="15"/>
    <col min="12804" max="12806" width="13.625" style="15" customWidth="1"/>
    <col min="12807" max="13059" width="9" style="15"/>
    <col min="13060" max="13062" width="13.625" style="15" customWidth="1"/>
    <col min="13063" max="13315" width="9" style="15"/>
    <col min="13316" max="13318" width="13.625" style="15" customWidth="1"/>
    <col min="13319" max="13571" width="9" style="15"/>
    <col min="13572" max="13574" width="13.625" style="15" customWidth="1"/>
    <col min="13575" max="13827" width="9" style="15"/>
    <col min="13828" max="13830" width="13.625" style="15" customWidth="1"/>
    <col min="13831" max="14083" width="9" style="15"/>
    <col min="14084" max="14086" width="13.625" style="15" customWidth="1"/>
    <col min="14087" max="14339" width="9" style="15"/>
    <col min="14340" max="14342" width="13.625" style="15" customWidth="1"/>
    <col min="14343" max="14595" width="9" style="15"/>
    <col min="14596" max="14598" width="13.625" style="15" customWidth="1"/>
    <col min="14599" max="14851" width="9" style="15"/>
    <col min="14852" max="14854" width="13.625" style="15" customWidth="1"/>
    <col min="14855" max="15107" width="9" style="15"/>
    <col min="15108" max="15110" width="13.625" style="15" customWidth="1"/>
    <col min="15111" max="15363" width="9" style="15"/>
    <col min="15364" max="15366" width="13.625" style="15" customWidth="1"/>
    <col min="15367" max="15619" width="9" style="15"/>
    <col min="15620" max="15622" width="13.625" style="15" customWidth="1"/>
    <col min="15623" max="15875" width="9" style="15"/>
    <col min="15876" max="15878" width="13.625" style="15" customWidth="1"/>
    <col min="15879" max="16131" width="9" style="15"/>
    <col min="16132" max="16134" width="13.625" style="15" customWidth="1"/>
    <col min="16135" max="16384" width="9" style="15"/>
  </cols>
  <sheetData>
    <row r="1" spans="1:6">
      <c r="A1" s="15" t="s">
        <v>13</v>
      </c>
    </row>
    <row r="2" spans="1:6">
      <c r="A2" s="15" t="s">
        <v>14</v>
      </c>
    </row>
    <row r="3" spans="1:6" ht="16.5" customHeight="1">
      <c r="A3" s="15" t="s">
        <v>15</v>
      </c>
      <c r="B3" s="16"/>
      <c r="C3" s="16"/>
      <c r="D3" s="16"/>
      <c r="E3" s="16"/>
      <c r="F3" s="16"/>
    </row>
    <row r="4" spans="1:6">
      <c r="A4" s="17" t="s">
        <v>16</v>
      </c>
      <c r="B4" s="17" t="s">
        <v>17</v>
      </c>
      <c r="C4" s="17" t="s">
        <v>18</v>
      </c>
      <c r="D4" s="18" t="s">
        <v>19</v>
      </c>
      <c r="E4" s="19" t="s">
        <v>20</v>
      </c>
      <c r="F4" s="20" t="s">
        <v>21</v>
      </c>
    </row>
    <row r="5" spans="1:6">
      <c r="A5" s="17" t="s">
        <v>7</v>
      </c>
      <c r="B5" s="17">
        <v>92</v>
      </c>
      <c r="C5" s="17">
        <v>80</v>
      </c>
      <c r="D5" s="21"/>
      <c r="E5" s="22"/>
      <c r="F5" s="23"/>
    </row>
    <row r="6" spans="1:6">
      <c r="A6" s="17" t="s">
        <v>22</v>
      </c>
      <c r="B6" s="17">
        <v>55</v>
      </c>
      <c r="C6" s="17">
        <v>44</v>
      </c>
      <c r="D6" s="21"/>
      <c r="E6" s="22"/>
      <c r="F6" s="23"/>
    </row>
    <row r="7" spans="1:6">
      <c r="A7" s="17" t="s">
        <v>9</v>
      </c>
      <c r="B7" s="17">
        <v>76</v>
      </c>
      <c r="C7" s="17">
        <v>47</v>
      </c>
      <c r="D7" s="21"/>
      <c r="E7" s="22"/>
      <c r="F7" s="23"/>
    </row>
    <row r="8" spans="1:6">
      <c r="A8" s="17" t="s">
        <v>10</v>
      </c>
      <c r="B8" s="17">
        <v>51</v>
      </c>
      <c r="C8" s="17">
        <v>40</v>
      </c>
      <c r="D8" s="21"/>
      <c r="E8" s="22"/>
      <c r="F8" s="23"/>
    </row>
    <row r="9" spans="1:6">
      <c r="A9" s="17" t="s">
        <v>11</v>
      </c>
      <c r="B9" s="17">
        <v>89</v>
      </c>
      <c r="C9" s="17">
        <v>77</v>
      </c>
      <c r="D9" s="21"/>
      <c r="E9" s="22"/>
      <c r="F9" s="23"/>
    </row>
    <row r="10" spans="1:6">
      <c r="A10" s="17" t="s">
        <v>23</v>
      </c>
      <c r="B10" s="17">
        <v>68</v>
      </c>
      <c r="C10" s="17">
        <v>40</v>
      </c>
      <c r="D10" s="21"/>
      <c r="E10" s="22"/>
      <c r="F10" s="23"/>
    </row>
    <row r="18" spans="1:6">
      <c r="A18" s="17" t="s">
        <v>16</v>
      </c>
      <c r="B18" s="17" t="s">
        <v>17</v>
      </c>
      <c r="C18" s="17" t="s">
        <v>18</v>
      </c>
      <c r="D18" s="18" t="s">
        <v>19</v>
      </c>
      <c r="E18" s="19" t="s">
        <v>20</v>
      </c>
      <c r="F18" s="20" t="s">
        <v>21</v>
      </c>
    </row>
    <row r="19" spans="1:6">
      <c r="A19" s="17" t="s">
        <v>7</v>
      </c>
      <c r="B19" s="17">
        <v>92</v>
      </c>
      <c r="C19" s="17">
        <v>80</v>
      </c>
      <c r="D19" s="21" t="str">
        <f>IF(AND(B19&gt;=60,C19&gt;=60),"合格","")</f>
        <v>合格</v>
      </c>
      <c r="E19" s="22" t="str">
        <f>IF(AND(D19="",OR(B19&gt;=60,C19&gt;=60)),"備取","")</f>
        <v/>
      </c>
      <c r="F19" s="23" t="str">
        <f>IF(OR(D19&lt;&gt;"",E19&lt;&gt;""),"Yes","")</f>
        <v>Yes</v>
      </c>
    </row>
    <row r="20" spans="1:6">
      <c r="A20" s="17" t="s">
        <v>8</v>
      </c>
      <c r="B20" s="17">
        <v>55</v>
      </c>
      <c r="C20" s="17">
        <v>44</v>
      </c>
      <c r="D20" s="21" t="str">
        <f t="shared" ref="D20:D24" si="0">IF(AND(B20&gt;=60,C20&gt;=60),"合格","")</f>
        <v/>
      </c>
      <c r="E20" s="22" t="str">
        <f t="shared" ref="E20:E24" si="1">IF(AND(D20="",OR(B20&gt;=60,C20&gt;=60)),"備取","")</f>
        <v/>
      </c>
      <c r="F20" s="23" t="str">
        <f t="shared" ref="F20:F24" si="2">IF(OR(D20&lt;&gt;"",E20&lt;&gt;""),"Yes","")</f>
        <v/>
      </c>
    </row>
    <row r="21" spans="1:6">
      <c r="A21" s="17" t="s">
        <v>9</v>
      </c>
      <c r="B21" s="17">
        <v>76</v>
      </c>
      <c r="C21" s="17">
        <v>47</v>
      </c>
      <c r="D21" s="21" t="str">
        <f t="shared" si="0"/>
        <v/>
      </c>
      <c r="E21" s="22" t="str">
        <f t="shared" si="1"/>
        <v>備取</v>
      </c>
      <c r="F21" s="23" t="str">
        <f t="shared" si="2"/>
        <v>Yes</v>
      </c>
    </row>
    <row r="22" spans="1:6">
      <c r="A22" s="17" t="s">
        <v>10</v>
      </c>
      <c r="B22" s="17">
        <v>51</v>
      </c>
      <c r="C22" s="17">
        <v>40</v>
      </c>
      <c r="D22" s="21" t="str">
        <f t="shared" si="0"/>
        <v/>
      </c>
      <c r="E22" s="22" t="str">
        <f t="shared" si="1"/>
        <v/>
      </c>
      <c r="F22" s="23" t="str">
        <f t="shared" si="2"/>
        <v/>
      </c>
    </row>
    <row r="23" spans="1:6">
      <c r="A23" s="17" t="s">
        <v>11</v>
      </c>
      <c r="B23" s="17">
        <v>89</v>
      </c>
      <c r="C23" s="17">
        <v>77</v>
      </c>
      <c r="D23" s="21" t="str">
        <f t="shared" si="0"/>
        <v>合格</v>
      </c>
      <c r="E23" s="22" t="str">
        <f t="shared" si="1"/>
        <v/>
      </c>
      <c r="F23" s="23" t="str">
        <f t="shared" si="2"/>
        <v>Yes</v>
      </c>
    </row>
    <row r="24" spans="1:6">
      <c r="A24" s="17" t="s">
        <v>12</v>
      </c>
      <c r="B24" s="17">
        <v>68</v>
      </c>
      <c r="C24" s="17">
        <v>40</v>
      </c>
      <c r="D24" s="21" t="str">
        <f t="shared" si="0"/>
        <v/>
      </c>
      <c r="E24" s="22" t="str">
        <f t="shared" si="1"/>
        <v>備取</v>
      </c>
      <c r="F24" s="23" t="str">
        <f t="shared" si="2"/>
        <v>Yes</v>
      </c>
    </row>
  </sheetData>
  <phoneticPr fontId="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IF邏輯</vt:lpstr>
      <vt:lpstr>IF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Win7User</dc:creator>
  <cp:lastModifiedBy>sueleo</cp:lastModifiedBy>
  <dcterms:created xsi:type="dcterms:W3CDTF">2016-10-01T06:08:00Z</dcterms:created>
  <dcterms:modified xsi:type="dcterms:W3CDTF">2020-04-13T07:34:05Z</dcterms:modified>
</cp:coreProperties>
</file>